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Hoja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  <c r="H7"/>
  <c r="H30" s="1"/>
  <c r="G7"/>
  <c r="F7"/>
  <c r="F30" s="1"/>
  <c r="H35" l="1"/>
  <c r="G35"/>
  <c r="F35"/>
  <c r="E35"/>
  <c r="D35"/>
  <c r="C35"/>
  <c r="B35"/>
  <c r="G30"/>
  <c r="H27"/>
  <c r="G27"/>
  <c r="F27"/>
  <c r="E27"/>
  <c r="E30" s="1"/>
  <c r="D27"/>
  <c r="C27"/>
  <c r="B27"/>
  <c r="F20"/>
  <c r="E20"/>
  <c r="D20"/>
  <c r="C20"/>
  <c r="B20"/>
  <c r="D7"/>
  <c r="D30" s="1"/>
  <c r="C7"/>
  <c r="B7"/>
  <c r="B30" l="1"/>
  <c r="C30"/>
</calcChain>
</file>

<file path=xl/sharedStrings.xml><?xml version="1.0" encoding="utf-8"?>
<sst xmlns="http://schemas.openxmlformats.org/spreadsheetml/2006/main" count="39" uniqueCount="38">
  <si>
    <t>INSTITUTO MUNICIPAL DE PLANEACION DE AHOME</t>
  </si>
  <si>
    <t xml:space="preserve">Resultados de Ingresos - LDF </t>
  </si>
  <si>
    <t>(PESOS)</t>
  </si>
  <si>
    <t>Concepto</t>
  </si>
  <si>
    <t xml:space="preserve">Año 5 ¹ </t>
  </si>
  <si>
    <t>Año 4 ¹</t>
  </si>
  <si>
    <t xml:space="preserve">2015 ¹ </t>
  </si>
  <si>
    <t xml:space="preserve">Año del Ejercicio Vigente ² </t>
  </si>
  <si>
    <t xml:space="preserve">Ingresos de Libre Disposición </t>
  </si>
  <si>
    <t xml:space="preserve"> Impuestos</t>
  </si>
  <si>
    <t xml:space="preserve"> Cuotas y Aportaciones de Seguridad Social</t>
  </si>
  <si>
    <t xml:space="preserve"> Contribuciones de Mejoras</t>
  </si>
  <si>
    <t xml:space="preserve"> Derechos</t>
  </si>
  <si>
    <t xml:space="preserve"> Productos</t>
  </si>
  <si>
    <t xml:space="preserve"> Aprovechamientos</t>
  </si>
  <si>
    <t xml:space="preserve"> Ingresos por Ventas de Bienes y Servicios</t>
  </si>
  <si>
    <t xml:space="preserve"> Participaciones</t>
  </si>
  <si>
    <t xml:space="preserve"> Incentivos Derivados de la Colaboración Fiscal</t>
  </si>
  <si>
    <t xml:space="preserve"> Transferencias</t>
  </si>
  <si>
    <t xml:space="preserve"> Convenios</t>
  </si>
  <si>
    <t xml:space="preserve"> Otros Ingresos de Libre Disposición</t>
  </si>
  <si>
    <t xml:space="preserve">Transferencias Federales Etiquetadas </t>
  </si>
  <si>
    <t xml:space="preserve"> Aportaciones</t>
  </si>
  <si>
    <t xml:space="preserve"> Fondos Distintos de Aportaciones</t>
  </si>
  <si>
    <t xml:space="preserve"> Transferencias, Subsidios y Subvenciones, y Pensiones y Jubilaciones</t>
  </si>
  <si>
    <t xml:space="preserve"> Otras Transferencias Federales Etiquetadas</t>
  </si>
  <si>
    <t xml:space="preserve">Ingresos Derivados de Financiamientos </t>
  </si>
  <si>
    <t xml:space="preserve"> Ingresos Derivados de Financiamientos</t>
  </si>
  <si>
    <t xml:space="preserve">Total de Resultados de Ingresos </t>
  </si>
  <si>
    <t>Datos Informativos</t>
  </si>
  <si>
    <t xml:space="preserve"> Ingresos Derivados de Financiamientos con Fuente de Pago de Recursos de Libre Disposición</t>
  </si>
  <si>
    <t xml:space="preserve"> Ingresos derivados de Financiamientos con Fuente de Pago de Transferencias Federales Etiquetadas</t>
  </si>
  <si>
    <t xml:space="preserve">Ingresos Derivados de Financiamiento </t>
  </si>
  <si>
    <t>¹. Los importes corresponden al momento contable de los ingresos devengados.</t>
  </si>
  <si>
    <t>². Los importes corresponden a los ingresos devengados al cierre trimestral más reciente disponible y estimados para el resto del ejercicio.</t>
  </si>
  <si>
    <t xml:space="preserve">2021 ¹ </t>
  </si>
  <si>
    <t xml:space="preserve">2022 ¹ </t>
  </si>
  <si>
    <t xml:space="preserve">2023 ¹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</si>
</sst>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wrapText="1"/>
    </xf>
    <xf numFmtId="43" fontId="4" fillId="2" borderId="5" xfId="1" applyFont="1" applyFill="1" applyBorder="1"/>
    <xf numFmtId="0" fontId="0" fillId="2" borderId="6" xfId="0" applyFill="1" applyBorder="1" applyAlignment="1">
      <alignment horizontal="left" indent="2"/>
    </xf>
    <xf numFmtId="43" fontId="4" fillId="2" borderId="6" xfId="1" applyFont="1" applyFill="1" applyBorder="1"/>
    <xf numFmtId="0" fontId="3" fillId="2" borderId="6" xfId="0" applyFont="1" applyFill="1" applyBorder="1"/>
    <xf numFmtId="0" fontId="0" fillId="2" borderId="6" xfId="0" applyFill="1" applyBorder="1" applyAlignment="1">
      <alignment horizontal="left" wrapText="1" indent="2"/>
    </xf>
    <xf numFmtId="0" fontId="0" fillId="2" borderId="6" xfId="0" applyFill="1" applyBorder="1"/>
    <xf numFmtId="0" fontId="0" fillId="2" borderId="6" xfId="0" applyFill="1" applyBorder="1" applyAlignment="1">
      <alignment wrapText="1"/>
    </xf>
    <xf numFmtId="0" fontId="3" fillId="2" borderId="7" xfId="0" applyFont="1" applyFill="1" applyBorder="1"/>
    <xf numFmtId="43" fontId="4" fillId="2" borderId="7" xfId="1" applyFont="1" applyFill="1" applyBorder="1"/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63"/>
  <sheetViews>
    <sheetView tabSelected="1" workbookViewId="0">
      <selection activeCell="H28" sqref="H28"/>
    </sheetView>
  </sheetViews>
  <sheetFormatPr baseColWidth="10" defaultColWidth="11.42578125" defaultRowHeight="15"/>
  <cols>
    <col min="1" max="1" width="50.28515625" customWidth="1"/>
    <col min="2" max="3" width="7" hidden="1" customWidth="1"/>
    <col min="4" max="4" width="13.85546875" hidden="1" customWidth="1"/>
    <col min="5" max="5" width="13.85546875" bestFit="1" customWidth="1"/>
    <col min="6" max="7" width="16.140625" customWidth="1"/>
    <col min="8" max="8" width="14.5703125" customWidth="1"/>
  </cols>
  <sheetData>
    <row r="2" spans="1:8">
      <c r="A2" s="1"/>
      <c r="B2" s="1"/>
      <c r="C2" s="1"/>
      <c r="D2" s="1"/>
      <c r="E2" s="1"/>
      <c r="F2" s="1"/>
      <c r="G2" s="1"/>
      <c r="H2" s="1"/>
    </row>
    <row r="3" spans="1:8" ht="15" customHeight="1">
      <c r="A3" s="14" t="s">
        <v>0</v>
      </c>
      <c r="B3" s="15"/>
      <c r="C3" s="15"/>
      <c r="D3" s="15"/>
      <c r="E3" s="15"/>
      <c r="F3" s="15"/>
      <c r="G3" s="15"/>
      <c r="H3" s="16"/>
    </row>
    <row r="4" spans="1:8">
      <c r="A4" s="14" t="s">
        <v>1</v>
      </c>
      <c r="B4" s="15"/>
      <c r="C4" s="15"/>
      <c r="D4" s="15"/>
      <c r="E4" s="15"/>
      <c r="F4" s="15"/>
      <c r="G4" s="15"/>
      <c r="H4" s="16"/>
    </row>
    <row r="5" spans="1:8">
      <c r="A5" s="14" t="s">
        <v>2</v>
      </c>
      <c r="B5" s="15"/>
      <c r="C5" s="15"/>
      <c r="D5" s="15"/>
      <c r="E5" s="15"/>
      <c r="F5" s="15"/>
      <c r="G5" s="15"/>
      <c r="H5" s="16"/>
    </row>
    <row r="6" spans="1:8" ht="45">
      <c r="A6" s="2" t="s">
        <v>3</v>
      </c>
      <c r="B6" s="3" t="s">
        <v>4</v>
      </c>
      <c r="C6" s="3" t="s">
        <v>5</v>
      </c>
      <c r="D6" s="3" t="s">
        <v>6</v>
      </c>
      <c r="E6" s="3" t="s">
        <v>35</v>
      </c>
      <c r="F6" s="3" t="s">
        <v>36</v>
      </c>
      <c r="G6" s="3" t="s">
        <v>37</v>
      </c>
      <c r="H6" s="3" t="s">
        <v>7</v>
      </c>
    </row>
    <row r="7" spans="1:8">
      <c r="A7" s="4" t="s">
        <v>8</v>
      </c>
      <c r="B7" s="5">
        <f t="shared" ref="B7:D7" si="0">B8+B9+B10+B11+B12+B13+B14+B15+B16+B17+B18+B19</f>
        <v>0</v>
      </c>
      <c r="C7" s="5">
        <f t="shared" si="0"/>
        <v>0</v>
      </c>
      <c r="D7" s="5">
        <f t="shared" si="0"/>
        <v>3787303.6</v>
      </c>
      <c r="E7" s="5">
        <f>E8+E9+E10+E11+E12+E13+E14+E15+E16+E17+E18+E19</f>
        <v>3675092.9499999997</v>
      </c>
      <c r="F7" s="5">
        <f>F8+F9+F10+F11+F12+F13+F14+F15+F16+F17+F18+F19</f>
        <v>3574798.64</v>
      </c>
      <c r="G7" s="5">
        <f>G8+G9+G10+G11+G12+G13+G14+G15+G16+G17+G18+G19</f>
        <v>4129046.13</v>
      </c>
      <c r="H7" s="5">
        <f>H8+H9+H10+H11+H12+H13+H14+H15+H16+H17+H18+H19</f>
        <v>4541703.24</v>
      </c>
    </row>
    <row r="8" spans="1:8">
      <c r="A8" s="6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spans="1:8">
      <c r="A9" s="6" t="s">
        <v>10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</row>
    <row r="10" spans="1:8">
      <c r="A10" s="6" t="s">
        <v>11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</row>
    <row r="11" spans="1:8">
      <c r="A11" s="6" t="s">
        <v>12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</row>
    <row r="12" spans="1:8">
      <c r="A12" s="6" t="s">
        <v>13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</row>
    <row r="13" spans="1:8">
      <c r="A13" s="6" t="s">
        <v>14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</row>
    <row r="14" spans="1:8">
      <c r="A14" s="6" t="s">
        <v>15</v>
      </c>
      <c r="B14" s="7"/>
      <c r="C14" s="7"/>
      <c r="D14" s="7">
        <v>0</v>
      </c>
      <c r="E14" s="7">
        <v>0</v>
      </c>
      <c r="F14" s="7">
        <v>0</v>
      </c>
      <c r="G14" s="7">
        <v>0</v>
      </c>
      <c r="H14" s="7">
        <v>250000</v>
      </c>
    </row>
    <row r="15" spans="1:8">
      <c r="A15" s="6" t="s">
        <v>16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1:8">
      <c r="A16" s="6" t="s">
        <v>17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</row>
    <row r="17" spans="1:8">
      <c r="A17" s="6" t="s">
        <v>18</v>
      </c>
      <c r="B17" s="7">
        <v>0</v>
      </c>
      <c r="C17" s="7">
        <v>0</v>
      </c>
      <c r="D17" s="7">
        <v>3787303.6</v>
      </c>
      <c r="E17" s="7">
        <v>3675000.03</v>
      </c>
      <c r="F17" s="7">
        <v>3573317.83</v>
      </c>
      <c r="G17" s="7">
        <v>4124035.32</v>
      </c>
      <c r="H17" s="7">
        <v>4291703.24</v>
      </c>
    </row>
    <row r="18" spans="1:8">
      <c r="A18" s="6" t="s">
        <v>19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</row>
    <row r="19" spans="1:8">
      <c r="A19" s="6" t="s">
        <v>20</v>
      </c>
      <c r="B19" s="7">
        <v>0</v>
      </c>
      <c r="C19" s="7">
        <v>0</v>
      </c>
      <c r="D19" s="7">
        <v>0</v>
      </c>
      <c r="E19" s="7">
        <v>92.92</v>
      </c>
      <c r="F19" s="7">
        <v>1480.81</v>
      </c>
      <c r="G19" s="7">
        <v>5010.8100000000004</v>
      </c>
      <c r="H19" s="7">
        <v>0</v>
      </c>
    </row>
    <row r="20" spans="1:8">
      <c r="A20" s="8" t="s">
        <v>21</v>
      </c>
      <c r="B20" s="7">
        <f t="shared" ref="B20:F20" si="1">B21+B22+B23+B24+B25</f>
        <v>0</v>
      </c>
      <c r="C20" s="7">
        <f t="shared" si="1"/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7">
        <v>0</v>
      </c>
      <c r="H20" s="7">
        <v>0</v>
      </c>
    </row>
    <row r="21" spans="1:8">
      <c r="A21" s="6" t="s">
        <v>22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</row>
    <row r="22" spans="1:8">
      <c r="A22" s="6" t="s">
        <v>19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</row>
    <row r="23" spans="1:8">
      <c r="A23" s="6" t="s">
        <v>23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</row>
    <row r="24" spans="1:8" ht="30">
      <c r="A24" s="9" t="s">
        <v>24</v>
      </c>
      <c r="B24" s="7"/>
      <c r="C24" s="7"/>
      <c r="D24" s="7">
        <v>0</v>
      </c>
      <c r="E24" s="7">
        <v>0</v>
      </c>
      <c r="F24" s="7">
        <v>0</v>
      </c>
      <c r="G24" s="7">
        <v>0</v>
      </c>
      <c r="H24" s="7">
        <v>0</v>
      </c>
    </row>
    <row r="25" spans="1:8">
      <c r="A25" s="6" t="s">
        <v>25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/>
      <c r="H25" s="7"/>
    </row>
    <row r="26" spans="1:8">
      <c r="A26" s="10"/>
      <c r="B26" s="7"/>
      <c r="C26" s="7"/>
      <c r="D26" s="7"/>
      <c r="E26" s="7"/>
      <c r="F26" s="7"/>
      <c r="G26" s="7"/>
      <c r="H26" s="7"/>
    </row>
    <row r="27" spans="1:8">
      <c r="A27" s="8" t="s">
        <v>26</v>
      </c>
      <c r="B27" s="7">
        <f t="shared" ref="B27:H27" si="2">B28</f>
        <v>0</v>
      </c>
      <c r="C27" s="7">
        <f t="shared" si="2"/>
        <v>0</v>
      </c>
      <c r="D27" s="7">
        <f t="shared" si="2"/>
        <v>0</v>
      </c>
      <c r="E27" s="7">
        <f t="shared" si="2"/>
        <v>0</v>
      </c>
      <c r="F27" s="7">
        <f t="shared" si="2"/>
        <v>0</v>
      </c>
      <c r="G27" s="7">
        <f t="shared" si="2"/>
        <v>0</v>
      </c>
      <c r="H27" s="7">
        <f t="shared" si="2"/>
        <v>0</v>
      </c>
    </row>
    <row r="28" spans="1:8">
      <c r="A28" s="6" t="s">
        <v>27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/>
      <c r="H28" s="7"/>
    </row>
    <row r="29" spans="1:8">
      <c r="A29" s="6"/>
      <c r="B29" s="7"/>
      <c r="C29" s="7"/>
      <c r="D29" s="7"/>
      <c r="E29" s="7"/>
      <c r="F29" s="7"/>
      <c r="G29" s="7"/>
      <c r="H29" s="7"/>
    </row>
    <row r="30" spans="1:8">
      <c r="A30" s="8" t="s">
        <v>28</v>
      </c>
      <c r="B30" s="7">
        <f t="shared" ref="B30:D30" si="3">B7+B20+B27</f>
        <v>0</v>
      </c>
      <c r="C30" s="7">
        <f t="shared" si="3"/>
        <v>0</v>
      </c>
      <c r="D30" s="7">
        <f t="shared" si="3"/>
        <v>3787303.6</v>
      </c>
      <c r="E30" s="7">
        <f>E7+E20+E27</f>
        <v>3675092.9499999997</v>
      </c>
      <c r="F30" s="7">
        <f>F7+F20+F27</f>
        <v>3574798.64</v>
      </c>
      <c r="G30" s="7">
        <f>G7+G20+G27</f>
        <v>4129046.13</v>
      </c>
      <c r="H30" s="7">
        <f>H7+H20+H27</f>
        <v>4541703.24</v>
      </c>
    </row>
    <row r="31" spans="1:8">
      <c r="A31" s="8" t="s">
        <v>29</v>
      </c>
      <c r="B31" s="7"/>
      <c r="C31" s="7"/>
      <c r="D31" s="7"/>
      <c r="E31" s="7"/>
      <c r="F31" s="7"/>
      <c r="G31" s="7"/>
      <c r="H31" s="7"/>
    </row>
    <row r="32" spans="1:8">
      <c r="A32" s="8"/>
      <c r="B32" s="7"/>
      <c r="C32" s="7"/>
      <c r="D32" s="7"/>
      <c r="E32" s="7"/>
      <c r="F32" s="7"/>
      <c r="G32" s="7"/>
      <c r="H32" s="7"/>
    </row>
    <row r="33" spans="1:8" ht="30">
      <c r="A33" s="11" t="s">
        <v>30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/>
      <c r="H33" s="7"/>
    </row>
    <row r="34" spans="1:8" ht="30">
      <c r="A34" s="11" t="s">
        <v>31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/>
      <c r="H34" s="7"/>
    </row>
    <row r="35" spans="1:8">
      <c r="A35" s="12" t="s">
        <v>32</v>
      </c>
      <c r="B35" s="13">
        <f t="shared" ref="B35:H35" si="4">B33+B34</f>
        <v>0</v>
      </c>
      <c r="C35" s="13">
        <f t="shared" si="4"/>
        <v>0</v>
      </c>
      <c r="D35" s="13">
        <f t="shared" si="4"/>
        <v>0</v>
      </c>
      <c r="E35" s="13">
        <f t="shared" si="4"/>
        <v>0</v>
      </c>
      <c r="F35" s="13">
        <f t="shared" si="4"/>
        <v>0</v>
      </c>
      <c r="G35" s="13">
        <f t="shared" si="4"/>
        <v>0</v>
      </c>
      <c r="H35" s="13">
        <f t="shared" si="4"/>
        <v>0</v>
      </c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 t="s">
        <v>33</v>
      </c>
      <c r="B37" s="1"/>
      <c r="C37" s="1"/>
      <c r="D37" s="1"/>
      <c r="E37" s="1"/>
      <c r="F37" s="1"/>
      <c r="G37" s="1"/>
      <c r="H37" s="1"/>
    </row>
    <row r="38" spans="1:8" ht="28.5" customHeight="1">
      <c r="A38" s="17" t="s">
        <v>34</v>
      </c>
      <c r="B38" s="17"/>
      <c r="C38" s="17"/>
      <c r="D38" s="17"/>
      <c r="E38" s="17"/>
      <c r="F38" s="17"/>
      <c r="G38" s="17"/>
      <c r="H38" s="17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>
      <c r="A51" s="1"/>
      <c r="B51" s="1"/>
      <c r="C51" s="1"/>
      <c r="D51" s="1"/>
      <c r="E51" s="1"/>
      <c r="F51" s="1"/>
      <c r="G51" s="1"/>
      <c r="H51" s="1"/>
    </row>
    <row r="52" spans="1:8">
      <c r="A52" s="1"/>
      <c r="B52" s="1"/>
      <c r="C52" s="1"/>
      <c r="D52" s="1"/>
      <c r="E52" s="1"/>
      <c r="F52" s="1"/>
      <c r="G52" s="1"/>
      <c r="H52" s="1"/>
    </row>
    <row r="53" spans="1:8">
      <c r="A53" s="1"/>
      <c r="B53" s="1"/>
      <c r="C53" s="1"/>
      <c r="D53" s="1"/>
      <c r="E53" s="1"/>
      <c r="F53" s="1"/>
      <c r="G53" s="1"/>
      <c r="H53" s="1"/>
    </row>
    <row r="54" spans="1:8">
      <c r="A54" s="1"/>
      <c r="B54" s="1"/>
      <c r="C54" s="1"/>
      <c r="D54" s="1"/>
      <c r="E54" s="1"/>
      <c r="F54" s="1"/>
      <c r="G54" s="1"/>
      <c r="H54" s="1"/>
    </row>
    <row r="55" spans="1:8">
      <c r="A55" s="1"/>
      <c r="B55" s="1"/>
      <c r="C55" s="1"/>
      <c r="D55" s="1"/>
      <c r="E55" s="1"/>
      <c r="F55" s="1"/>
      <c r="G55" s="1"/>
      <c r="H55" s="1"/>
    </row>
    <row r="56" spans="1:8">
      <c r="A56" s="1"/>
      <c r="B56" s="1"/>
      <c r="C56" s="1"/>
      <c r="D56" s="1"/>
      <c r="E56" s="1"/>
      <c r="F56" s="1"/>
      <c r="G56" s="1"/>
      <c r="H56" s="1"/>
    </row>
    <row r="57" spans="1:8">
      <c r="A57" s="1"/>
      <c r="B57" s="1"/>
      <c r="C57" s="1"/>
      <c r="D57" s="1"/>
      <c r="E57" s="1"/>
      <c r="F57" s="1"/>
      <c r="G57" s="1"/>
      <c r="H57" s="1"/>
    </row>
    <row r="58" spans="1:8">
      <c r="A58" s="1"/>
      <c r="B58" s="1"/>
      <c r="C58" s="1"/>
      <c r="D58" s="1"/>
      <c r="E58" s="1"/>
      <c r="F58" s="1"/>
      <c r="G58" s="1"/>
      <c r="H58" s="1"/>
    </row>
    <row r="59" spans="1:8">
      <c r="A59" s="1"/>
      <c r="B59" s="1"/>
      <c r="C59" s="1"/>
      <c r="D59" s="1"/>
      <c r="E59" s="1"/>
      <c r="F59" s="1"/>
      <c r="G59" s="1"/>
      <c r="H59" s="1"/>
    </row>
    <row r="60" spans="1:8">
      <c r="A60" s="1"/>
      <c r="B60" s="1"/>
      <c r="C60" s="1"/>
      <c r="D60" s="1"/>
      <c r="E60" s="1"/>
      <c r="F60" s="1"/>
      <c r="G60" s="1"/>
      <c r="H60" s="1"/>
    </row>
    <row r="61" spans="1:8">
      <c r="A61" s="1"/>
      <c r="B61" s="1"/>
      <c r="C61" s="1"/>
      <c r="D61" s="1"/>
      <c r="E61" s="1"/>
      <c r="F61" s="1"/>
      <c r="G61" s="1"/>
      <c r="H61" s="1"/>
    </row>
    <row r="62" spans="1:8">
      <c r="A62" s="1"/>
      <c r="B62" s="1"/>
      <c r="C62" s="1"/>
      <c r="D62" s="1"/>
      <c r="E62" s="1"/>
      <c r="F62" s="1"/>
      <c r="G62" s="1"/>
      <c r="H62" s="1"/>
    </row>
    <row r="63" spans="1:8">
      <c r="A63" s="1"/>
      <c r="B63" s="1"/>
      <c r="C63" s="1"/>
      <c r="D63" s="1"/>
      <c r="E63" s="1"/>
      <c r="F63" s="1"/>
      <c r="G63" s="1"/>
      <c r="H63" s="1"/>
    </row>
  </sheetData>
  <mergeCells count="4">
    <mergeCell ref="A3:H3"/>
    <mergeCell ref="A4:H4"/>
    <mergeCell ref="A5:H5"/>
    <mergeCell ref="A38:H38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jonatan</dc:creator>
  <cp:lastModifiedBy>contabilidad</cp:lastModifiedBy>
  <cp:lastPrinted>2025-03-20T00:33:30Z</cp:lastPrinted>
  <dcterms:created xsi:type="dcterms:W3CDTF">2021-04-28T19:34:17Z</dcterms:created>
  <dcterms:modified xsi:type="dcterms:W3CDTF">2025-03-20T00:33:42Z</dcterms:modified>
</cp:coreProperties>
</file>